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autoCompressPictures="0" defaultThemeVersion="124226"/>
  <bookViews>
    <workbookView xWindow="0" yWindow="60" windowWidth="20490" windowHeight="7695" tabRatio="949"/>
  </bookViews>
  <sheets>
    <sheet name="Escolas " sheetId="25" r:id="rId1"/>
  </sheets>
  <definedNames>
    <definedName name="_xlnm.Print_Area" localSheetId="0">'Escolas '!$A$1:$R$90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86" i="25" l="1"/>
  <c r="K85" i="25" l="1"/>
  <c r="K87" i="25"/>
  <c r="K76" i="25"/>
  <c r="K77" i="25"/>
  <c r="K78" i="25"/>
  <c r="K79" i="25"/>
  <c r="K75" i="25"/>
  <c r="K66" i="25"/>
  <c r="K67" i="25"/>
  <c r="K68" i="25"/>
  <c r="K69" i="25"/>
  <c r="K65" i="25"/>
  <c r="K55" i="25"/>
  <c r="K56" i="25"/>
  <c r="K57" i="25"/>
  <c r="K58" i="25"/>
  <c r="K59" i="25"/>
  <c r="K54" i="25"/>
  <c r="K46" i="25"/>
  <c r="K47" i="25"/>
  <c r="K48" i="25"/>
  <c r="K45" i="25"/>
  <c r="K35" i="25"/>
  <c r="K36" i="25"/>
  <c r="K37" i="25"/>
  <c r="K38" i="25"/>
  <c r="K39" i="25"/>
  <c r="K34" i="25"/>
  <c r="K23" i="25"/>
  <c r="K24" i="25"/>
  <c r="K25" i="25"/>
  <c r="K26" i="25"/>
  <c r="K27" i="25"/>
  <c r="K28" i="25"/>
  <c r="K22" i="25"/>
  <c r="K11" i="25"/>
  <c r="K12" i="25"/>
  <c r="K13" i="25"/>
  <c r="K14" i="25"/>
  <c r="K15" i="25"/>
  <c r="K16" i="25"/>
  <c r="K10" i="25"/>
</calcChain>
</file>

<file path=xl/sharedStrings.xml><?xml version="1.0" encoding="utf-8"?>
<sst xmlns="http://schemas.openxmlformats.org/spreadsheetml/2006/main" count="183" uniqueCount="73">
  <si>
    <t>TOTAL</t>
  </si>
  <si>
    <t>Nome</t>
  </si>
  <si>
    <t>Clube</t>
  </si>
  <si>
    <t>Class.</t>
  </si>
  <si>
    <t>CATEGORIA JUVENIS  MASC</t>
  </si>
  <si>
    <t>CATEGORIA JUVENIS  FEM</t>
  </si>
  <si>
    <t>CATEGORIA INFANTIS MASC</t>
  </si>
  <si>
    <t>CATEGORIA INICIADOS MASC</t>
  </si>
  <si>
    <t>CATEGORIA INICIADAS FEM</t>
  </si>
  <si>
    <t>CATEGORIA INFANTIS FEM</t>
  </si>
  <si>
    <t xml:space="preserve">Prova a retirar </t>
  </si>
  <si>
    <t>CATEGORIA BENJAMINS / PUPILOS FEM</t>
  </si>
  <si>
    <t>CATEGORIA BENJAMINS / PUPILOS MASC</t>
  </si>
  <si>
    <t>CIRCUITO REGIONAL DE ESCOLAS 2017</t>
  </si>
  <si>
    <t>Circuito Regional de Escolas 2017</t>
  </si>
  <si>
    <t>Machico</t>
  </si>
  <si>
    <t xml:space="preserve">Machico </t>
  </si>
  <si>
    <t>Fernando Freitas</t>
  </si>
  <si>
    <t xml:space="preserve">C.S. Maritimo </t>
  </si>
  <si>
    <t xml:space="preserve">Paulo Sergio Freitas </t>
  </si>
  <si>
    <t xml:space="preserve">Maxima Dinamica/ Ludens Maxico </t>
  </si>
  <si>
    <t xml:space="preserve">Joao Freitas </t>
  </si>
  <si>
    <t xml:space="preserve">Carvalheiro </t>
  </si>
  <si>
    <t xml:space="preserve">Diogo Nobrega </t>
  </si>
  <si>
    <t xml:space="preserve">Fraguesia Do Caniço / Caniço Riders </t>
  </si>
  <si>
    <t xml:space="preserve">Francisco Caires </t>
  </si>
  <si>
    <t>Victor Hugo Carvalho</t>
  </si>
  <si>
    <t xml:space="preserve">Joana Passos </t>
  </si>
  <si>
    <t xml:space="preserve">Maria Eduarda Remesso </t>
  </si>
  <si>
    <t xml:space="preserve">Vitor Martins </t>
  </si>
  <si>
    <t xml:space="preserve">Tiago Fernandes </t>
  </si>
  <si>
    <t xml:space="preserve">Fraguesia do Caniço /Caniço Riders </t>
  </si>
  <si>
    <t xml:space="preserve">Ana Prata </t>
  </si>
  <si>
    <t xml:space="preserve">Andre Coelho </t>
  </si>
  <si>
    <t xml:space="preserve">Rodrigo Melim </t>
  </si>
  <si>
    <t xml:space="preserve">Tomas Nunes </t>
  </si>
  <si>
    <t xml:space="preserve">Mario Rodrigues </t>
  </si>
  <si>
    <t xml:space="preserve">Eduarda Rodrigues </t>
  </si>
  <si>
    <t xml:space="preserve">Maria Castro </t>
  </si>
  <si>
    <t xml:space="preserve">Afonso Oliveira </t>
  </si>
  <si>
    <t xml:space="preserve">Symon Vasconcelos </t>
  </si>
  <si>
    <t xml:space="preserve">Filip Vasconcelos </t>
  </si>
  <si>
    <t xml:space="preserve">Madalena Romeira </t>
  </si>
  <si>
    <t xml:space="preserve">Isabel Romeira </t>
  </si>
  <si>
    <t>Prazeres</t>
  </si>
  <si>
    <t xml:space="preserve">Vitoria Gois </t>
  </si>
  <si>
    <t>Mariana Teles Gois</t>
  </si>
  <si>
    <t xml:space="preserve">Oscar Gois </t>
  </si>
  <si>
    <t xml:space="preserve">Matilde Olival </t>
  </si>
  <si>
    <t>Magarida Teles Gois</t>
  </si>
  <si>
    <t xml:space="preserve">Matias Olival </t>
  </si>
  <si>
    <t>David Batista</t>
  </si>
  <si>
    <t>Montado P</t>
  </si>
  <si>
    <t xml:space="preserve">Monica Martins </t>
  </si>
  <si>
    <t>Rodrigo Barreto</t>
  </si>
  <si>
    <t xml:space="preserve">Afonso Alexandre Serrado </t>
  </si>
  <si>
    <t>Montado P.</t>
  </si>
  <si>
    <t xml:space="preserve">Maria Ribeiro </t>
  </si>
  <si>
    <t xml:space="preserve">Chão da Lagoa </t>
  </si>
  <si>
    <t xml:space="preserve">Seixal </t>
  </si>
  <si>
    <t>Seixal</t>
  </si>
  <si>
    <t xml:space="preserve">Ana Ribeiro </t>
  </si>
  <si>
    <t xml:space="preserve">Nuno Santos </t>
  </si>
  <si>
    <t xml:space="preserve">Clube Futebol Andorinha/ Equip Vending </t>
  </si>
  <si>
    <t xml:space="preserve">Joao Pedro Neves </t>
  </si>
  <si>
    <t xml:space="preserve">Bernardo Teixeita </t>
  </si>
  <si>
    <t xml:space="preserve">Marta Teixeita </t>
  </si>
  <si>
    <t xml:space="preserve">Silvana Silva </t>
  </si>
  <si>
    <t xml:space="preserve">Joao Nuno Marote </t>
  </si>
  <si>
    <t xml:space="preserve">Ines Teixeira </t>
  </si>
  <si>
    <t xml:space="preserve">Margarida Roque </t>
  </si>
  <si>
    <t xml:space="preserve">Laura Melim </t>
  </si>
  <si>
    <t xml:space="preserve">Prova a Retirar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</si>
</sst>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0"/>
      <name val="Verdana"/>
      <family val="2"/>
    </font>
    <font>
      <b/>
      <i/>
      <sz val="14"/>
      <color indexed="8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6" fillId="0" borderId="0"/>
  </cellStyleXfs>
  <cellXfs count="10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5" borderId="4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9" xfId="0" applyNumberFormat="1" applyFont="1" applyFill="1" applyBorder="1" applyAlignment="1">
      <alignment horizontal="center" wrapText="1"/>
    </xf>
    <xf numFmtId="0" fontId="1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 wrapText="1"/>
    </xf>
    <xf numFmtId="0" fontId="2" fillId="5" borderId="13" xfId="0" applyNumberFormat="1" applyFont="1" applyFill="1" applyBorder="1" applyAlignment="1">
      <alignment horizontal="center"/>
    </xf>
    <xf numFmtId="0" fontId="2" fillId="5" borderId="13" xfId="0" applyNumberFormat="1" applyFont="1" applyFill="1" applyBorder="1" applyAlignment="1">
      <alignment horizontal="center" wrapText="1"/>
    </xf>
    <xf numFmtId="0" fontId="2" fillId="5" borderId="15" xfId="0" applyNumberFormat="1" applyFont="1" applyFill="1" applyBorder="1" applyAlignment="1">
      <alignment horizontal="center"/>
    </xf>
    <xf numFmtId="0" fontId="2" fillId="5" borderId="16" xfId="0" applyNumberFormat="1" applyFont="1" applyFill="1" applyBorder="1" applyAlignment="1">
      <alignment horizontal="center" wrapText="1"/>
    </xf>
    <xf numFmtId="0" fontId="2" fillId="5" borderId="17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horizontal="center" wrapText="1"/>
    </xf>
    <xf numFmtId="0" fontId="2" fillId="5" borderId="11" xfId="0" applyNumberFormat="1" applyFont="1" applyFill="1" applyBorder="1" applyAlignment="1">
      <alignment horizontal="center"/>
    </xf>
    <xf numFmtId="0" fontId="2" fillId="5" borderId="11" xfId="0" applyNumberFormat="1" applyFont="1" applyFill="1" applyBorder="1" applyAlignment="1">
      <alignment horizontal="center" wrapText="1"/>
    </xf>
    <xf numFmtId="0" fontId="1" fillId="4" borderId="18" xfId="0" applyNumberFormat="1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" fillId="4" borderId="20" xfId="0" applyNumberFormat="1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1" fontId="9" fillId="7" borderId="24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 vertical="center" wrapText="1"/>
    </xf>
    <xf numFmtId="1" fontId="14" fillId="7" borderId="13" xfId="0" applyNumberFormat="1" applyFont="1" applyFill="1" applyBorder="1" applyAlignment="1">
      <alignment horizontal="center"/>
    </xf>
    <xf numFmtId="0" fontId="1" fillId="4" borderId="1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0" fontId="1" fillId="4" borderId="22" xfId="0" applyNumberFormat="1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" fillId="4" borderId="20" xfId="0" applyNumberFormat="1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0" fontId="3" fillId="4" borderId="13" xfId="0" applyNumberFormat="1" applyFont="1" applyFill="1" applyBorder="1" applyAlignment="1">
      <alignment horizontal="center"/>
    </xf>
    <xf numFmtId="0" fontId="3" fillId="4" borderId="23" xfId="0" applyNumberFormat="1" applyFont="1" applyFill="1" applyBorder="1" applyAlignment="1">
      <alignment horizontal="center" vertical="center"/>
    </xf>
    <xf numFmtId="1" fontId="3" fillId="4" borderId="23" xfId="0" applyNumberFormat="1" applyFont="1" applyFill="1" applyBorder="1" applyAlignment="1">
      <alignment horizontal="center" vertical="center"/>
    </xf>
    <xf numFmtId="0" fontId="3" fillId="4" borderId="22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3" fillId="4" borderId="23" xfId="0" applyNumberFormat="1" applyFont="1" applyFill="1" applyBorder="1" applyAlignment="1">
      <alignment horizontal="center"/>
    </xf>
    <xf numFmtId="0" fontId="1" fillId="4" borderId="13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/>
    </xf>
    <xf numFmtId="0" fontId="3" fillId="4" borderId="1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1" fillId="4" borderId="10" xfId="0" applyNumberFormat="1" applyFont="1" applyFill="1" applyBorder="1" applyAlignment="1">
      <alignment horizontal="center" vertical="center"/>
    </xf>
    <xf numFmtId="1" fontId="3" fillId="4" borderId="25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 vertical="center"/>
    </xf>
    <xf numFmtId="1" fontId="3" fillId="4" borderId="24" xfId="0" applyNumberFormat="1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1" fontId="3" fillId="4" borderId="25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wrapText="1"/>
    </xf>
    <xf numFmtId="1" fontId="13" fillId="0" borderId="2" xfId="0" applyNumberFormat="1" applyFont="1" applyFill="1" applyBorder="1" applyAlignment="1">
      <alignment horizontal="center"/>
    </xf>
    <xf numFmtId="0" fontId="11" fillId="6" borderId="11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6600"/>
      <rgbColor rgb="0099CC00"/>
      <rgbColor rgb="00808080"/>
      <rgbColor rgb="00FFCC00"/>
      <rgbColor rgb="000066CC"/>
      <rgbColor rgb="00FF00FF"/>
      <rgbColor rgb="00FF0000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view="pageBreakPreview" topLeftCell="A2" zoomScale="80" zoomScaleNormal="80" zoomScaleSheetLayoutView="80" workbookViewId="0">
      <selection activeCell="J4" sqref="J4"/>
    </sheetView>
  </sheetViews>
  <sheetFormatPr defaultColWidth="9.140625" defaultRowHeight="15" customHeight="1" x14ac:dyDescent="0.2"/>
  <cols>
    <col min="2" max="2" width="7.7109375" customWidth="1"/>
    <col min="3" max="3" width="49.42578125" customWidth="1"/>
    <col min="4" max="4" width="42.7109375" bestFit="1" customWidth="1"/>
    <col min="5" max="5" width="15.140625" customWidth="1"/>
    <col min="6" max="6" width="17.7109375" customWidth="1"/>
    <col min="7" max="7" width="14.42578125" customWidth="1"/>
    <col min="8" max="8" width="21.42578125" customWidth="1"/>
    <col min="9" max="9" width="7.42578125" bestFit="1" customWidth="1"/>
    <col min="10" max="10" width="16.5703125" bestFit="1" customWidth="1"/>
    <col min="11" max="11" width="16" customWidth="1"/>
  </cols>
  <sheetData>
    <row r="1" spans="1:11" ht="43.5" hidden="1" customHeight="1" thickBot="1" x14ac:dyDescent="0.25">
      <c r="C1" s="2"/>
      <c r="D1" s="2"/>
    </row>
    <row r="2" spans="1:11" ht="18.75" customHeight="1" thickBot="1" x14ac:dyDescent="0.25">
      <c r="C2" s="2"/>
      <c r="D2" s="2"/>
    </row>
    <row r="3" spans="1:11" ht="16.5" customHeight="1" x14ac:dyDescent="0.2">
      <c r="C3" s="93" t="s">
        <v>13</v>
      </c>
      <c r="D3" s="94"/>
      <c r="E3" s="95"/>
    </row>
    <row r="4" spans="1:11" ht="14.25" customHeight="1" thickBot="1" x14ac:dyDescent="0.25">
      <c r="C4" s="96"/>
      <c r="D4" s="97"/>
      <c r="E4" s="98"/>
    </row>
    <row r="5" spans="1:11" ht="15" customHeight="1" thickBot="1" x14ac:dyDescent="0.25">
      <c r="C5" s="4"/>
      <c r="D5" s="4"/>
    </row>
    <row r="6" spans="1:11" ht="15" customHeight="1" x14ac:dyDescent="0.2">
      <c r="C6" s="99" t="s">
        <v>4</v>
      </c>
      <c r="D6" s="4"/>
    </row>
    <row r="7" spans="1:11" ht="15" customHeight="1" thickBot="1" x14ac:dyDescent="0.25">
      <c r="C7" s="100"/>
      <c r="D7" s="3"/>
    </row>
    <row r="8" spans="1:11" ht="21.75" customHeight="1" thickBot="1" x14ac:dyDescent="0.25">
      <c r="C8" s="1"/>
      <c r="D8" s="1"/>
      <c r="E8" s="90" t="s">
        <v>14</v>
      </c>
      <c r="F8" s="90"/>
      <c r="G8" s="90"/>
      <c r="H8" s="91"/>
      <c r="I8" s="91"/>
      <c r="J8" s="91"/>
      <c r="K8" s="92"/>
    </row>
    <row r="9" spans="1:11" ht="20.100000000000001" customHeight="1" thickBot="1" x14ac:dyDescent="0.3">
      <c r="B9" s="6" t="s">
        <v>3</v>
      </c>
      <c r="C9" s="7" t="s">
        <v>1</v>
      </c>
      <c r="D9" s="7" t="s">
        <v>2</v>
      </c>
      <c r="E9" s="8" t="s">
        <v>16</v>
      </c>
      <c r="F9" s="8" t="s">
        <v>44</v>
      </c>
      <c r="G9" s="8" t="s">
        <v>52</v>
      </c>
      <c r="H9" s="10" t="s">
        <v>58</v>
      </c>
      <c r="I9" s="10" t="s">
        <v>59</v>
      </c>
      <c r="J9" s="86" t="s">
        <v>72</v>
      </c>
      <c r="K9" s="75" t="s">
        <v>0</v>
      </c>
    </row>
    <row r="10" spans="1:11" ht="20.100000000000001" customHeight="1" thickBot="1" x14ac:dyDescent="0.3">
      <c r="B10" s="48">
        <v>1</v>
      </c>
      <c r="C10" s="57" t="s">
        <v>17</v>
      </c>
      <c r="D10" s="50" t="s">
        <v>18</v>
      </c>
      <c r="E10" s="60">
        <v>20</v>
      </c>
      <c r="F10" s="61">
        <v>20</v>
      </c>
      <c r="G10" s="60">
        <v>18</v>
      </c>
      <c r="H10" s="87">
        <v>18</v>
      </c>
      <c r="I10" s="60">
        <v>19</v>
      </c>
      <c r="J10" s="81">
        <v>18</v>
      </c>
      <c r="K10" s="47">
        <f>SUM(E10+F10+G10+H10+I10-J10)</f>
        <v>77</v>
      </c>
    </row>
    <row r="11" spans="1:11" ht="20.100000000000001" customHeight="1" thickBot="1" x14ac:dyDescent="0.3">
      <c r="A11" s="77"/>
      <c r="B11" s="48">
        <v>2</v>
      </c>
      <c r="C11" s="55" t="s">
        <v>23</v>
      </c>
      <c r="D11" s="50" t="s">
        <v>24</v>
      </c>
      <c r="E11" s="101">
        <v>17</v>
      </c>
      <c r="F11" s="45">
        <v>19</v>
      </c>
      <c r="G11" s="45">
        <v>20</v>
      </c>
      <c r="H11" s="45">
        <v>20</v>
      </c>
      <c r="I11" s="45">
        <v>18</v>
      </c>
      <c r="J11" s="45">
        <v>17</v>
      </c>
      <c r="K11" s="47">
        <f t="shared" ref="K11:K16" si="0">SUM(E11+F11+G11+H11+I11-J11)</f>
        <v>77</v>
      </c>
    </row>
    <row r="12" spans="1:11" ht="18" customHeight="1" thickBot="1" x14ac:dyDescent="0.3">
      <c r="A12" s="78"/>
      <c r="B12" s="48">
        <v>3</v>
      </c>
      <c r="C12" s="55" t="s">
        <v>25</v>
      </c>
      <c r="D12" s="50" t="s">
        <v>24</v>
      </c>
      <c r="E12" s="45">
        <v>16</v>
      </c>
      <c r="F12" s="45">
        <v>15</v>
      </c>
      <c r="G12" s="45">
        <v>17</v>
      </c>
      <c r="H12" s="45">
        <v>19</v>
      </c>
      <c r="I12" s="45">
        <v>16</v>
      </c>
      <c r="J12" s="45">
        <v>15</v>
      </c>
      <c r="K12" s="47">
        <f t="shared" si="0"/>
        <v>68</v>
      </c>
    </row>
    <row r="13" spans="1:11" ht="18" customHeight="1" thickBot="1" x14ac:dyDescent="0.3">
      <c r="A13" s="77"/>
      <c r="B13" s="58">
        <v>4</v>
      </c>
      <c r="C13" s="76" t="s">
        <v>26</v>
      </c>
      <c r="D13" s="49" t="s">
        <v>20</v>
      </c>
      <c r="E13" s="45">
        <v>15</v>
      </c>
      <c r="F13" s="51">
        <v>18</v>
      </c>
      <c r="G13" s="45">
        <v>19</v>
      </c>
      <c r="H13" s="51">
        <v>16</v>
      </c>
      <c r="I13" s="45">
        <v>0</v>
      </c>
      <c r="J13" s="45">
        <v>0</v>
      </c>
      <c r="K13" s="47">
        <f t="shared" si="0"/>
        <v>68</v>
      </c>
    </row>
    <row r="14" spans="1:11" ht="18" customHeight="1" thickBot="1" x14ac:dyDescent="0.3">
      <c r="B14" s="58">
        <v>5</v>
      </c>
      <c r="C14" s="55" t="s">
        <v>21</v>
      </c>
      <c r="D14" s="50" t="s">
        <v>22</v>
      </c>
      <c r="E14" s="45">
        <v>18</v>
      </c>
      <c r="F14" s="45">
        <v>16</v>
      </c>
      <c r="G14" s="45">
        <v>0</v>
      </c>
      <c r="H14" s="45">
        <v>17</v>
      </c>
      <c r="I14" s="45">
        <v>17</v>
      </c>
      <c r="J14" s="45">
        <v>0</v>
      </c>
      <c r="K14" s="47">
        <f t="shared" si="0"/>
        <v>68</v>
      </c>
    </row>
    <row r="15" spans="1:11" ht="18" customHeight="1" thickBot="1" x14ac:dyDescent="0.3">
      <c r="B15" s="58">
        <v>6</v>
      </c>
      <c r="C15" s="55" t="s">
        <v>19</v>
      </c>
      <c r="D15" s="59" t="s">
        <v>20</v>
      </c>
      <c r="E15" s="45">
        <v>19</v>
      </c>
      <c r="F15" s="51">
        <v>17</v>
      </c>
      <c r="G15" s="45">
        <v>0</v>
      </c>
      <c r="H15" s="51">
        <v>0</v>
      </c>
      <c r="I15" s="45">
        <v>0</v>
      </c>
      <c r="J15" s="45">
        <v>0</v>
      </c>
      <c r="K15" s="47">
        <f t="shared" si="0"/>
        <v>36</v>
      </c>
    </row>
    <row r="16" spans="1:11" ht="18" customHeight="1" thickBot="1" x14ac:dyDescent="0.3">
      <c r="B16" s="48">
        <v>7</v>
      </c>
      <c r="C16" s="55" t="s">
        <v>68</v>
      </c>
      <c r="D16" s="50" t="s">
        <v>20</v>
      </c>
      <c r="E16" s="45">
        <v>0</v>
      </c>
      <c r="F16" s="45">
        <v>0</v>
      </c>
      <c r="G16" s="45">
        <v>0</v>
      </c>
      <c r="H16" s="45">
        <v>0</v>
      </c>
      <c r="I16" s="45">
        <v>20</v>
      </c>
      <c r="J16" s="45">
        <v>0</v>
      </c>
      <c r="K16" s="47">
        <f t="shared" si="0"/>
        <v>20</v>
      </c>
    </row>
    <row r="17" spans="2:16" ht="18" customHeight="1" thickBot="1" x14ac:dyDescent="0.3">
      <c r="B17" s="11"/>
      <c r="C17" s="12"/>
      <c r="D17" s="13"/>
      <c r="E17" s="14"/>
      <c r="F17" s="14"/>
      <c r="G17" s="14"/>
      <c r="H17" s="14"/>
      <c r="I17" s="14"/>
      <c r="J17" s="14"/>
      <c r="K17" s="15"/>
    </row>
    <row r="18" spans="2:16" ht="18" customHeight="1" x14ac:dyDescent="0.2">
      <c r="C18" s="99" t="s">
        <v>5</v>
      </c>
      <c r="D18" s="4"/>
    </row>
    <row r="19" spans="2:16" ht="15" customHeight="1" thickBot="1" x14ac:dyDescent="0.25">
      <c r="C19" s="100"/>
      <c r="D19" s="3"/>
    </row>
    <row r="20" spans="2:16" ht="23.25" customHeight="1" thickBot="1" x14ac:dyDescent="0.25">
      <c r="C20" s="1"/>
      <c r="D20" s="1"/>
      <c r="E20" s="90" t="s">
        <v>14</v>
      </c>
      <c r="F20" s="90"/>
      <c r="G20" s="90"/>
      <c r="H20" s="91"/>
      <c r="I20" s="91"/>
      <c r="J20" s="91"/>
      <c r="K20" s="92"/>
    </row>
    <row r="21" spans="2:16" ht="19.5" customHeight="1" thickBot="1" x14ac:dyDescent="0.3">
      <c r="B21" s="23" t="s">
        <v>3</v>
      </c>
      <c r="C21" s="24" t="s">
        <v>1</v>
      </c>
      <c r="D21" s="24" t="s">
        <v>2</v>
      </c>
      <c r="E21" s="26" t="s">
        <v>16</v>
      </c>
      <c r="F21" s="20" t="s">
        <v>44</v>
      </c>
      <c r="G21" s="8" t="s">
        <v>56</v>
      </c>
      <c r="H21" s="10" t="s">
        <v>58</v>
      </c>
      <c r="I21" s="10" t="s">
        <v>59</v>
      </c>
      <c r="J21" s="10" t="s">
        <v>10</v>
      </c>
      <c r="K21" s="9" t="s">
        <v>0</v>
      </c>
    </row>
    <row r="22" spans="2:16" ht="18" customHeight="1" thickBot="1" x14ac:dyDescent="0.3">
      <c r="B22" s="48">
        <v>1</v>
      </c>
      <c r="C22" s="55" t="s">
        <v>53</v>
      </c>
      <c r="D22" s="50" t="s">
        <v>22</v>
      </c>
      <c r="E22" s="51">
        <v>20</v>
      </c>
      <c r="F22" s="45">
        <v>20</v>
      </c>
      <c r="G22" s="51">
        <v>20</v>
      </c>
      <c r="H22" s="45">
        <v>18</v>
      </c>
      <c r="I22" s="51">
        <v>19</v>
      </c>
      <c r="J22" s="45">
        <v>18</v>
      </c>
      <c r="K22" s="47">
        <f>SUM(E22+F22+G22+H22+I22-J22)</f>
        <v>79</v>
      </c>
      <c r="P22" s="79"/>
    </row>
    <row r="23" spans="2:16" ht="18" customHeight="1" thickBot="1" x14ac:dyDescent="0.3">
      <c r="B23" s="52">
        <v>2</v>
      </c>
      <c r="C23" s="56" t="s">
        <v>27</v>
      </c>
      <c r="D23" s="53" t="s">
        <v>24</v>
      </c>
      <c r="E23" s="14">
        <v>19</v>
      </c>
      <c r="F23" s="54">
        <v>18</v>
      </c>
      <c r="G23" s="14">
        <v>18</v>
      </c>
      <c r="H23" s="54">
        <v>19</v>
      </c>
      <c r="I23" s="14">
        <v>16</v>
      </c>
      <c r="J23" s="45">
        <v>16</v>
      </c>
      <c r="K23" s="47">
        <f t="shared" ref="K23:K28" si="1">SUM(E23+F23+G23+H23+I23-J23)</f>
        <v>74</v>
      </c>
    </row>
    <row r="24" spans="2:16" ht="18" customHeight="1" thickBot="1" x14ac:dyDescent="0.3">
      <c r="B24" s="48">
        <v>3</v>
      </c>
      <c r="C24" s="33" t="s">
        <v>45</v>
      </c>
      <c r="D24" s="50" t="s">
        <v>22</v>
      </c>
      <c r="E24" s="51">
        <v>0</v>
      </c>
      <c r="F24" s="45">
        <v>19</v>
      </c>
      <c r="G24" s="51">
        <v>19</v>
      </c>
      <c r="H24" s="45">
        <v>20</v>
      </c>
      <c r="I24" s="51">
        <v>17</v>
      </c>
      <c r="J24" s="45">
        <v>0</v>
      </c>
      <c r="K24" s="47">
        <f t="shared" si="1"/>
        <v>75</v>
      </c>
    </row>
    <row r="25" spans="2:16" ht="18" customHeight="1" thickBot="1" x14ac:dyDescent="0.3">
      <c r="B25" s="45">
        <v>4</v>
      </c>
      <c r="C25" s="51" t="s">
        <v>69</v>
      </c>
      <c r="D25" s="45" t="s">
        <v>63</v>
      </c>
      <c r="E25" s="51">
        <v>0</v>
      </c>
      <c r="F25" s="45">
        <v>0</v>
      </c>
      <c r="G25" s="51">
        <v>0</v>
      </c>
      <c r="H25" s="45">
        <v>0</v>
      </c>
      <c r="I25" s="51">
        <v>20</v>
      </c>
      <c r="J25" s="45">
        <v>0</v>
      </c>
      <c r="K25" s="47">
        <f t="shared" si="1"/>
        <v>20</v>
      </c>
    </row>
    <row r="26" spans="2:16" ht="18" customHeight="1" thickBot="1" x14ac:dyDescent="0.3">
      <c r="B26" s="29">
        <v>5</v>
      </c>
      <c r="C26" s="46" t="s">
        <v>28</v>
      </c>
      <c r="D26" s="30" t="s">
        <v>20</v>
      </c>
      <c r="E26" s="31">
        <v>18</v>
      </c>
      <c r="F26" s="32">
        <v>0</v>
      </c>
      <c r="G26" s="31">
        <v>0</v>
      </c>
      <c r="H26" s="32">
        <v>0</v>
      </c>
      <c r="I26" s="31">
        <v>0</v>
      </c>
      <c r="J26" s="45">
        <v>0</v>
      </c>
      <c r="K26" s="47">
        <f t="shared" si="1"/>
        <v>18</v>
      </c>
    </row>
    <row r="27" spans="2:16" ht="15" customHeight="1" thickBot="1" x14ac:dyDescent="0.3">
      <c r="B27" s="45">
        <v>6</v>
      </c>
      <c r="C27" s="45" t="s">
        <v>70</v>
      </c>
      <c r="D27" s="45" t="s">
        <v>63</v>
      </c>
      <c r="E27" s="51">
        <v>0</v>
      </c>
      <c r="F27" s="45">
        <v>0</v>
      </c>
      <c r="G27" s="51">
        <v>0</v>
      </c>
      <c r="H27" s="45">
        <v>0</v>
      </c>
      <c r="I27" s="51">
        <v>18</v>
      </c>
      <c r="J27" s="45">
        <v>0</v>
      </c>
      <c r="K27" s="47">
        <f t="shared" si="1"/>
        <v>18</v>
      </c>
    </row>
    <row r="28" spans="2:16" ht="18" customHeight="1" thickBot="1" x14ac:dyDescent="0.3">
      <c r="B28" s="45">
        <v>7</v>
      </c>
      <c r="C28" s="51" t="s">
        <v>71</v>
      </c>
      <c r="D28" s="45" t="s">
        <v>22</v>
      </c>
      <c r="E28" s="51">
        <v>0</v>
      </c>
      <c r="F28" s="45">
        <v>0</v>
      </c>
      <c r="G28" s="51">
        <v>0</v>
      </c>
      <c r="H28" s="45">
        <v>0</v>
      </c>
      <c r="I28" s="51">
        <v>15</v>
      </c>
      <c r="J28" s="45">
        <v>0</v>
      </c>
      <c r="K28" s="47">
        <f t="shared" si="1"/>
        <v>15</v>
      </c>
    </row>
    <row r="29" spans="2:16" ht="18" customHeight="1" thickBot="1" x14ac:dyDescent="0.3">
      <c r="B29" s="11"/>
      <c r="C29" s="12"/>
      <c r="D29" s="13"/>
      <c r="E29" s="14"/>
      <c r="F29" s="14"/>
      <c r="G29" s="14"/>
      <c r="H29" s="14"/>
      <c r="I29" s="14"/>
      <c r="J29" s="14"/>
      <c r="K29" s="15"/>
    </row>
    <row r="30" spans="2:16" ht="15" customHeight="1" x14ac:dyDescent="0.2">
      <c r="C30" s="88" t="s">
        <v>6</v>
      </c>
      <c r="D30" s="4"/>
    </row>
    <row r="31" spans="2:16" ht="15" customHeight="1" thickBot="1" x14ac:dyDescent="0.25">
      <c r="C31" s="89"/>
      <c r="D31" s="3"/>
    </row>
    <row r="32" spans="2:16" ht="20.100000000000001" customHeight="1" thickBot="1" x14ac:dyDescent="0.25">
      <c r="C32" s="1"/>
      <c r="D32" s="1"/>
      <c r="E32" s="90" t="s">
        <v>14</v>
      </c>
      <c r="F32" s="90"/>
      <c r="G32" s="90"/>
      <c r="H32" s="91"/>
      <c r="I32" s="91"/>
      <c r="J32" s="91"/>
      <c r="K32" s="92"/>
    </row>
    <row r="33" spans="2:11" ht="20.100000000000001" customHeight="1" thickBot="1" x14ac:dyDescent="0.3">
      <c r="B33" s="6" t="s">
        <v>3</v>
      </c>
      <c r="C33" s="7" t="s">
        <v>1</v>
      </c>
      <c r="D33" s="7" t="s">
        <v>2</v>
      </c>
      <c r="E33" s="8" t="s">
        <v>15</v>
      </c>
      <c r="F33" s="20" t="s">
        <v>44</v>
      </c>
      <c r="G33" s="8" t="s">
        <v>56</v>
      </c>
      <c r="H33" s="10" t="s">
        <v>58</v>
      </c>
      <c r="I33" s="10" t="s">
        <v>59</v>
      </c>
      <c r="J33" s="10" t="s">
        <v>10</v>
      </c>
      <c r="K33" s="9" t="s">
        <v>0</v>
      </c>
    </row>
    <row r="34" spans="2:11" ht="17.100000000000001" customHeight="1" thickBot="1" x14ac:dyDescent="0.3">
      <c r="B34" s="71">
        <v>1</v>
      </c>
      <c r="C34" s="33" t="s">
        <v>29</v>
      </c>
      <c r="D34" s="40" t="s">
        <v>22</v>
      </c>
      <c r="E34" s="62">
        <v>20</v>
      </c>
      <c r="F34" s="63">
        <v>20</v>
      </c>
      <c r="G34" s="43">
        <v>20</v>
      </c>
      <c r="H34" s="64">
        <v>20</v>
      </c>
      <c r="I34" s="43">
        <v>20</v>
      </c>
      <c r="J34" s="82">
        <v>20</v>
      </c>
      <c r="K34" s="42">
        <f>SUM(E34+F34+G34+H34+I34-J34)</f>
        <v>80</v>
      </c>
    </row>
    <row r="35" spans="2:11" s="5" customFormat="1" ht="17.100000000000001" customHeight="1" thickBot="1" x14ac:dyDescent="0.3">
      <c r="B35" s="68">
        <v>2</v>
      </c>
      <c r="C35" s="37" t="s">
        <v>30</v>
      </c>
      <c r="D35" s="39" t="s">
        <v>31</v>
      </c>
      <c r="E35" s="65">
        <v>19</v>
      </c>
      <c r="F35" s="66">
        <v>19</v>
      </c>
      <c r="G35" s="54">
        <v>19</v>
      </c>
      <c r="H35" s="14">
        <v>19</v>
      </c>
      <c r="I35" s="54">
        <v>17</v>
      </c>
      <c r="J35" s="81">
        <v>17</v>
      </c>
      <c r="K35" s="42">
        <f t="shared" ref="K35:K39" si="2">SUM(E35+F35+G35+H35+I35-J35)</f>
        <v>76</v>
      </c>
    </row>
    <row r="36" spans="2:11" s="5" customFormat="1" ht="17.100000000000001" customHeight="1" thickBot="1" x14ac:dyDescent="0.3">
      <c r="B36" s="80">
        <v>3</v>
      </c>
      <c r="C36" s="33" t="s">
        <v>54</v>
      </c>
      <c r="D36" s="40" t="s">
        <v>31</v>
      </c>
      <c r="E36" s="62">
        <v>0</v>
      </c>
      <c r="F36" s="67">
        <v>0</v>
      </c>
      <c r="G36" s="45">
        <v>18</v>
      </c>
      <c r="H36" s="51">
        <v>18</v>
      </c>
      <c r="I36" s="45">
        <v>15</v>
      </c>
      <c r="J36" s="83">
        <v>0</v>
      </c>
      <c r="K36" s="42">
        <f t="shared" si="2"/>
        <v>51</v>
      </c>
    </row>
    <row r="37" spans="2:11" s="5" customFormat="1" ht="17.100000000000001" customHeight="1" thickBot="1" x14ac:dyDescent="0.3">
      <c r="B37" s="73">
        <v>4</v>
      </c>
      <c r="C37" s="40" t="s">
        <v>62</v>
      </c>
      <c r="D37" s="73" t="s">
        <v>63</v>
      </c>
      <c r="E37" s="73">
        <v>0</v>
      </c>
      <c r="F37" s="73">
        <v>0</v>
      </c>
      <c r="G37" s="73">
        <v>0</v>
      </c>
      <c r="H37" s="73">
        <v>0</v>
      </c>
      <c r="I37" s="73">
        <v>19</v>
      </c>
      <c r="J37" s="84">
        <v>0</v>
      </c>
      <c r="K37" s="42">
        <f t="shared" si="2"/>
        <v>19</v>
      </c>
    </row>
    <row r="38" spans="2:11" ht="15" customHeight="1" thickBot="1" x14ac:dyDescent="0.3">
      <c r="B38" s="71">
        <v>5</v>
      </c>
      <c r="C38" s="71" t="s">
        <v>64</v>
      </c>
      <c r="D38" s="73" t="s">
        <v>63</v>
      </c>
      <c r="E38" s="74">
        <v>0</v>
      </c>
      <c r="F38" s="18">
        <v>0</v>
      </c>
      <c r="G38" s="43">
        <v>0</v>
      </c>
      <c r="H38" s="18">
        <v>0</v>
      </c>
      <c r="I38" s="43">
        <v>18</v>
      </c>
      <c r="J38" s="82">
        <v>0</v>
      </c>
      <c r="K38" s="42">
        <f t="shared" si="2"/>
        <v>18</v>
      </c>
    </row>
    <row r="39" spans="2:11" ht="15" customHeight="1" thickBot="1" x14ac:dyDescent="0.3">
      <c r="B39" s="71">
        <v>6</v>
      </c>
      <c r="C39" s="71" t="s">
        <v>65</v>
      </c>
      <c r="D39" s="73" t="s">
        <v>63</v>
      </c>
      <c r="E39" s="74">
        <v>0</v>
      </c>
      <c r="F39" s="43">
        <v>0</v>
      </c>
      <c r="G39" s="43">
        <v>0</v>
      </c>
      <c r="H39" s="43">
        <v>0</v>
      </c>
      <c r="I39" s="43">
        <v>16</v>
      </c>
      <c r="J39" s="82">
        <v>0</v>
      </c>
      <c r="K39" s="42">
        <f t="shared" si="2"/>
        <v>16</v>
      </c>
    </row>
    <row r="40" spans="2:11" ht="15" customHeight="1" thickBot="1" x14ac:dyDescent="0.3">
      <c r="B40" s="16"/>
      <c r="C40" s="16"/>
      <c r="D40" s="39"/>
      <c r="E40" s="17"/>
      <c r="F40" s="18"/>
      <c r="G40" s="18"/>
      <c r="H40" s="18"/>
      <c r="I40" s="18"/>
      <c r="J40" s="18"/>
      <c r="K40" s="19"/>
    </row>
    <row r="41" spans="2:11" ht="15" customHeight="1" x14ac:dyDescent="0.2">
      <c r="C41" s="88" t="s">
        <v>9</v>
      </c>
      <c r="D41" s="4"/>
    </row>
    <row r="42" spans="2:11" ht="15" customHeight="1" thickBot="1" x14ac:dyDescent="0.25">
      <c r="C42" s="89"/>
      <c r="D42" s="3"/>
    </row>
    <row r="43" spans="2:11" ht="18" customHeight="1" thickBot="1" x14ac:dyDescent="0.25">
      <c r="C43" s="1"/>
      <c r="D43" s="1"/>
      <c r="E43" s="90" t="s">
        <v>14</v>
      </c>
      <c r="F43" s="90"/>
      <c r="G43" s="90"/>
      <c r="H43" s="91"/>
      <c r="I43" s="91"/>
      <c r="J43" s="91"/>
      <c r="K43" s="92"/>
    </row>
    <row r="44" spans="2:11" ht="21" customHeight="1" thickBot="1" x14ac:dyDescent="0.3">
      <c r="B44" s="23" t="s">
        <v>3</v>
      </c>
      <c r="C44" s="24" t="s">
        <v>1</v>
      </c>
      <c r="D44" s="25" t="s">
        <v>2</v>
      </c>
      <c r="E44" s="8" t="s">
        <v>15</v>
      </c>
      <c r="F44" s="20" t="s">
        <v>44</v>
      </c>
      <c r="G44" s="8" t="s">
        <v>56</v>
      </c>
      <c r="H44" s="10" t="s">
        <v>58</v>
      </c>
      <c r="I44" s="10" t="s">
        <v>60</v>
      </c>
      <c r="J44" s="10" t="s">
        <v>10</v>
      </c>
      <c r="K44" s="9" t="s">
        <v>0</v>
      </c>
    </row>
    <row r="45" spans="2:11" ht="21" customHeight="1" thickBot="1" x14ac:dyDescent="0.3">
      <c r="B45" s="68">
        <v>1</v>
      </c>
      <c r="C45" s="33" t="s">
        <v>46</v>
      </c>
      <c r="D45" s="73" t="s">
        <v>20</v>
      </c>
      <c r="E45" s="45">
        <v>0</v>
      </c>
      <c r="F45" s="45">
        <v>20</v>
      </c>
      <c r="G45" s="45">
        <v>0</v>
      </c>
      <c r="H45" s="45">
        <v>0</v>
      </c>
      <c r="I45" s="45">
        <v>20</v>
      </c>
      <c r="J45" s="45">
        <v>0</v>
      </c>
      <c r="K45" s="69">
        <f>SUM(E45+F45+G45+H45+I45-J45)</f>
        <v>40</v>
      </c>
    </row>
    <row r="46" spans="2:11" ht="15" customHeight="1" thickBot="1" x14ac:dyDescent="0.3">
      <c r="B46" s="71">
        <v>2</v>
      </c>
      <c r="C46" s="33" t="s">
        <v>32</v>
      </c>
      <c r="D46" s="50" t="s">
        <v>20</v>
      </c>
      <c r="E46" s="45">
        <v>20</v>
      </c>
      <c r="F46" s="45">
        <v>19</v>
      </c>
      <c r="G46" s="45">
        <v>0</v>
      </c>
      <c r="H46" s="45">
        <v>0</v>
      </c>
      <c r="I46" s="45">
        <v>0</v>
      </c>
      <c r="J46" s="45">
        <v>0</v>
      </c>
      <c r="K46" s="69">
        <f t="shared" ref="K46:K48" si="3">SUM(E46+F46+G46+H46+I46-J46)</f>
        <v>39</v>
      </c>
    </row>
    <row r="47" spans="2:11" ht="15" customHeight="1" thickBot="1" x14ac:dyDescent="0.3">
      <c r="B47" s="33">
        <v>3</v>
      </c>
      <c r="C47" s="33" t="s">
        <v>66</v>
      </c>
      <c r="D47" s="73" t="s">
        <v>63</v>
      </c>
      <c r="E47" s="45">
        <v>0</v>
      </c>
      <c r="F47" s="45">
        <v>0</v>
      </c>
      <c r="G47" s="45">
        <v>0</v>
      </c>
      <c r="H47" s="45">
        <v>0</v>
      </c>
      <c r="I47" s="45">
        <v>19</v>
      </c>
      <c r="J47" s="45">
        <v>0</v>
      </c>
      <c r="K47" s="69">
        <f t="shared" si="3"/>
        <v>19</v>
      </c>
    </row>
    <row r="48" spans="2:11" ht="15" customHeight="1" thickBot="1" x14ac:dyDescent="0.3">
      <c r="B48" s="33">
        <v>4</v>
      </c>
      <c r="C48" s="33" t="s">
        <v>67</v>
      </c>
      <c r="D48" s="73" t="s">
        <v>63</v>
      </c>
      <c r="E48" s="45">
        <v>0</v>
      </c>
      <c r="F48" s="45">
        <v>0</v>
      </c>
      <c r="G48" s="45">
        <v>0</v>
      </c>
      <c r="H48" s="45">
        <v>0</v>
      </c>
      <c r="I48" s="45">
        <v>18</v>
      </c>
      <c r="J48" s="45">
        <v>0</v>
      </c>
      <c r="K48" s="69">
        <f t="shared" si="3"/>
        <v>18</v>
      </c>
    </row>
    <row r="49" spans="2:11" ht="15" customHeight="1" thickBot="1" x14ac:dyDescent="0.25"/>
    <row r="50" spans="2:11" ht="15" customHeight="1" x14ac:dyDescent="0.2">
      <c r="C50" s="88" t="s">
        <v>7</v>
      </c>
      <c r="D50" s="4"/>
    </row>
    <row r="51" spans="2:11" ht="15" customHeight="1" thickBot="1" x14ac:dyDescent="0.25">
      <c r="C51" s="89"/>
      <c r="D51" s="3"/>
    </row>
    <row r="52" spans="2:11" ht="20.100000000000001" customHeight="1" thickBot="1" x14ac:dyDescent="0.25">
      <c r="C52" s="1"/>
      <c r="D52" s="1"/>
      <c r="E52" s="90" t="s">
        <v>14</v>
      </c>
      <c r="F52" s="90"/>
      <c r="G52" s="90"/>
      <c r="H52" s="91"/>
      <c r="I52" s="91"/>
      <c r="J52" s="91"/>
      <c r="K52" s="92"/>
    </row>
    <row r="53" spans="2:11" ht="20.100000000000001" customHeight="1" thickBot="1" x14ac:dyDescent="0.3">
      <c r="B53" s="23" t="s">
        <v>3</v>
      </c>
      <c r="C53" s="24" t="s">
        <v>1</v>
      </c>
      <c r="D53" s="25" t="s">
        <v>2</v>
      </c>
      <c r="E53" s="8" t="s">
        <v>15</v>
      </c>
      <c r="F53" s="20" t="s">
        <v>44</v>
      </c>
      <c r="G53" s="8" t="s">
        <v>56</v>
      </c>
      <c r="H53" s="10" t="s">
        <v>58</v>
      </c>
      <c r="I53" s="10" t="s">
        <v>60</v>
      </c>
      <c r="J53" s="10" t="s">
        <v>10</v>
      </c>
      <c r="K53" s="9" t="s">
        <v>0</v>
      </c>
    </row>
    <row r="54" spans="2:11" ht="20.100000000000001" customHeight="1" thickBot="1" x14ac:dyDescent="0.3">
      <c r="B54" s="36">
        <v>1</v>
      </c>
      <c r="C54" s="33" t="s">
        <v>34</v>
      </c>
      <c r="D54" s="38" t="s">
        <v>22</v>
      </c>
      <c r="E54" s="33">
        <v>19</v>
      </c>
      <c r="F54" s="38">
        <v>19</v>
      </c>
      <c r="G54" s="33">
        <v>16</v>
      </c>
      <c r="H54" s="38">
        <v>18</v>
      </c>
      <c r="I54" s="45">
        <v>20</v>
      </c>
      <c r="J54" s="83">
        <v>16</v>
      </c>
      <c r="K54" s="42">
        <f>SUM(E54+F54+G54+H54+I54-J54)</f>
        <v>76</v>
      </c>
    </row>
    <row r="55" spans="2:11" ht="20.100000000000001" customHeight="1" thickBot="1" x14ac:dyDescent="0.3">
      <c r="B55" s="35">
        <v>2</v>
      </c>
      <c r="C55" s="37" t="s">
        <v>36</v>
      </c>
      <c r="D55" s="39" t="s">
        <v>31</v>
      </c>
      <c r="E55" s="37">
        <v>17</v>
      </c>
      <c r="F55" s="41">
        <v>17</v>
      </c>
      <c r="G55" s="37">
        <v>17</v>
      </c>
      <c r="H55" s="41">
        <v>16</v>
      </c>
      <c r="I55" s="44">
        <v>18</v>
      </c>
      <c r="J55" s="85">
        <v>16</v>
      </c>
      <c r="K55" s="42">
        <f t="shared" ref="K55:K59" si="4">SUM(E55+F55+G55+H55+I55-J55)</f>
        <v>69</v>
      </c>
    </row>
    <row r="56" spans="2:11" ht="17.100000000000001" customHeight="1" thickBot="1" x14ac:dyDescent="0.3">
      <c r="B56" s="34">
        <v>3</v>
      </c>
      <c r="C56" s="33" t="s">
        <v>33</v>
      </c>
      <c r="D56" s="38" t="s">
        <v>22</v>
      </c>
      <c r="E56" s="33">
        <v>20</v>
      </c>
      <c r="F56" s="38">
        <v>20</v>
      </c>
      <c r="G56" s="33">
        <v>20</v>
      </c>
      <c r="H56" s="38">
        <v>20</v>
      </c>
      <c r="I56" s="43">
        <v>0</v>
      </c>
      <c r="J56" s="82">
        <v>0</v>
      </c>
      <c r="K56" s="42">
        <f t="shared" si="4"/>
        <v>80</v>
      </c>
    </row>
    <row r="57" spans="2:11" ht="17.100000000000001" customHeight="1" thickBot="1" x14ac:dyDescent="0.3">
      <c r="B57" s="35">
        <v>4</v>
      </c>
      <c r="C57" s="37" t="s">
        <v>35</v>
      </c>
      <c r="D57" s="13" t="s">
        <v>20</v>
      </c>
      <c r="E57" s="37">
        <v>18</v>
      </c>
      <c r="F57" s="41">
        <v>18</v>
      </c>
      <c r="G57" s="37">
        <v>19</v>
      </c>
      <c r="H57" s="41">
        <v>19</v>
      </c>
      <c r="I57" s="44">
        <v>0</v>
      </c>
      <c r="J57" s="85">
        <v>0</v>
      </c>
      <c r="K57" s="42">
        <f t="shared" si="4"/>
        <v>74</v>
      </c>
    </row>
    <row r="58" spans="2:11" ht="17.100000000000001" customHeight="1" thickBot="1" x14ac:dyDescent="0.3">
      <c r="B58" s="34">
        <v>5</v>
      </c>
      <c r="C58" s="33" t="s">
        <v>47</v>
      </c>
      <c r="D58" s="38" t="s">
        <v>22</v>
      </c>
      <c r="E58" s="33">
        <v>0</v>
      </c>
      <c r="F58" s="38">
        <v>16</v>
      </c>
      <c r="G58" s="33">
        <v>18</v>
      </c>
      <c r="H58" s="38">
        <v>17</v>
      </c>
      <c r="I58" s="43">
        <v>0</v>
      </c>
      <c r="J58" s="82">
        <v>0</v>
      </c>
      <c r="K58" s="42">
        <f t="shared" si="4"/>
        <v>51</v>
      </c>
    </row>
    <row r="59" spans="2:11" ht="17.100000000000001" customHeight="1" thickBot="1" x14ac:dyDescent="0.3">
      <c r="B59" s="34">
        <v>6</v>
      </c>
      <c r="C59" s="33" t="s">
        <v>55</v>
      </c>
      <c r="D59" s="40" t="s">
        <v>31</v>
      </c>
      <c r="E59" s="33">
        <v>0</v>
      </c>
      <c r="F59" s="38">
        <v>0</v>
      </c>
      <c r="G59" s="33">
        <v>15</v>
      </c>
      <c r="H59" s="38">
        <v>15</v>
      </c>
      <c r="I59" s="43">
        <v>19</v>
      </c>
      <c r="J59" s="82">
        <v>0</v>
      </c>
      <c r="K59" s="42">
        <f t="shared" si="4"/>
        <v>49</v>
      </c>
    </row>
    <row r="60" spans="2:11" ht="15" customHeight="1" thickBot="1" x14ac:dyDescent="0.3">
      <c r="B60" s="16"/>
      <c r="C60" s="16"/>
      <c r="D60" s="16"/>
      <c r="E60" s="17"/>
      <c r="F60" s="18"/>
      <c r="G60" s="18"/>
      <c r="H60" s="18"/>
      <c r="I60" s="18"/>
      <c r="J60" s="18"/>
      <c r="K60" s="19"/>
    </row>
    <row r="61" spans="2:11" ht="15" customHeight="1" x14ac:dyDescent="0.2">
      <c r="C61" s="88" t="s">
        <v>8</v>
      </c>
      <c r="D61" s="4"/>
    </row>
    <row r="62" spans="2:11" ht="15" customHeight="1" thickBot="1" x14ac:dyDescent="0.25">
      <c r="C62" s="89"/>
      <c r="D62" s="3"/>
    </row>
    <row r="63" spans="2:11" ht="18" customHeight="1" thickBot="1" x14ac:dyDescent="0.25">
      <c r="C63" s="1"/>
      <c r="D63" s="1"/>
      <c r="E63" s="90" t="s">
        <v>14</v>
      </c>
      <c r="F63" s="90"/>
      <c r="G63" s="90"/>
      <c r="H63" s="91"/>
      <c r="I63" s="91"/>
      <c r="J63" s="91"/>
      <c r="K63" s="92"/>
    </row>
    <row r="64" spans="2:11" ht="21" customHeight="1" thickBot="1" x14ac:dyDescent="0.3">
      <c r="B64" s="23" t="s">
        <v>3</v>
      </c>
      <c r="C64" s="24" t="s">
        <v>1</v>
      </c>
      <c r="D64" s="24" t="s">
        <v>2</v>
      </c>
      <c r="E64" s="8" t="s">
        <v>15</v>
      </c>
      <c r="F64" s="20" t="s">
        <v>44</v>
      </c>
      <c r="G64" s="8" t="s">
        <v>56</v>
      </c>
      <c r="H64" s="10" t="s">
        <v>58</v>
      </c>
      <c r="I64" s="10" t="s">
        <v>60</v>
      </c>
      <c r="J64" s="10" t="s">
        <v>10</v>
      </c>
      <c r="K64" s="9" t="s">
        <v>0</v>
      </c>
    </row>
    <row r="65" spans="2:11" ht="21" customHeight="1" thickBot="1" x14ac:dyDescent="0.3">
      <c r="B65" s="71">
        <v>1</v>
      </c>
      <c r="C65" s="33" t="s">
        <v>48</v>
      </c>
      <c r="D65" s="33" t="s">
        <v>20</v>
      </c>
      <c r="E65" s="33">
        <v>0</v>
      </c>
      <c r="F65" s="33">
        <v>20</v>
      </c>
      <c r="G65" s="33">
        <v>0</v>
      </c>
      <c r="H65" s="33">
        <v>0</v>
      </c>
      <c r="I65" s="33">
        <v>20</v>
      </c>
      <c r="J65" s="33">
        <v>0</v>
      </c>
      <c r="K65" s="69">
        <f>SUM(E65+F65+G65+H65+I65-J65)</f>
        <v>40</v>
      </c>
    </row>
    <row r="66" spans="2:11" ht="21" customHeight="1" thickBot="1" x14ac:dyDescent="0.3">
      <c r="B66" s="68">
        <v>2</v>
      </c>
      <c r="C66" s="33" t="s">
        <v>49</v>
      </c>
      <c r="D66" s="33" t="s">
        <v>20</v>
      </c>
      <c r="E66" s="33">
        <v>0</v>
      </c>
      <c r="F66" s="33">
        <v>19</v>
      </c>
      <c r="G66" s="33">
        <v>0</v>
      </c>
      <c r="H66" s="33">
        <v>0</v>
      </c>
      <c r="I66" s="33">
        <v>19</v>
      </c>
      <c r="J66" s="33">
        <v>0</v>
      </c>
      <c r="K66" s="69">
        <f t="shared" ref="K66:K69" si="5">SUM(E66+F66+G66+H66+I66-J66)</f>
        <v>38</v>
      </c>
    </row>
    <row r="67" spans="2:11" ht="21" customHeight="1" thickBot="1" x14ac:dyDescent="0.3">
      <c r="B67" s="68">
        <v>3</v>
      </c>
      <c r="C67" s="33" t="s">
        <v>38</v>
      </c>
      <c r="D67" s="33" t="s">
        <v>20</v>
      </c>
      <c r="E67" s="33">
        <v>19</v>
      </c>
      <c r="F67" s="33">
        <v>18</v>
      </c>
      <c r="G67" s="33">
        <v>0</v>
      </c>
      <c r="H67" s="33">
        <v>0</v>
      </c>
      <c r="I67" s="33">
        <v>0</v>
      </c>
      <c r="J67" s="33">
        <v>0</v>
      </c>
      <c r="K67" s="69">
        <f t="shared" si="5"/>
        <v>37</v>
      </c>
    </row>
    <row r="68" spans="2:11" ht="17.100000000000001" customHeight="1" thickBot="1" x14ac:dyDescent="0.3">
      <c r="B68" s="71">
        <v>4</v>
      </c>
      <c r="C68" s="33" t="s">
        <v>37</v>
      </c>
      <c r="D68" s="33" t="s">
        <v>20</v>
      </c>
      <c r="E68" s="33">
        <v>20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69">
        <f t="shared" si="5"/>
        <v>20</v>
      </c>
    </row>
    <row r="69" spans="2:11" ht="15" customHeight="1" thickBot="1" x14ac:dyDescent="0.3">
      <c r="B69" s="68">
        <v>5</v>
      </c>
      <c r="C69" s="33" t="s">
        <v>61</v>
      </c>
      <c r="D69" s="33" t="s">
        <v>22</v>
      </c>
      <c r="E69" s="33">
        <v>0</v>
      </c>
      <c r="F69" s="33">
        <v>0</v>
      </c>
      <c r="G69" s="33">
        <v>0</v>
      </c>
      <c r="H69" s="33">
        <v>0</v>
      </c>
      <c r="I69" s="33">
        <v>18</v>
      </c>
      <c r="J69" s="33">
        <v>0</v>
      </c>
      <c r="K69" s="69">
        <f t="shared" si="5"/>
        <v>18</v>
      </c>
    </row>
    <row r="70" spans="2:11" ht="15" customHeight="1" thickBot="1" x14ac:dyDescent="0.25"/>
    <row r="71" spans="2:11" ht="15" customHeight="1" x14ac:dyDescent="0.2">
      <c r="C71" s="88" t="s">
        <v>12</v>
      </c>
      <c r="D71" s="4"/>
    </row>
    <row r="72" spans="2:11" ht="15" customHeight="1" thickBot="1" x14ac:dyDescent="0.25">
      <c r="C72" s="89"/>
      <c r="D72" s="3"/>
    </row>
    <row r="73" spans="2:11" ht="20.100000000000001" customHeight="1" thickBot="1" x14ac:dyDescent="0.25">
      <c r="C73" s="1"/>
      <c r="D73" s="1"/>
      <c r="E73" s="90" t="s">
        <v>14</v>
      </c>
      <c r="F73" s="90"/>
      <c r="G73" s="90"/>
      <c r="H73" s="91"/>
      <c r="I73" s="91"/>
      <c r="J73" s="91"/>
      <c r="K73" s="92"/>
    </row>
    <row r="74" spans="2:11" ht="20.100000000000001" customHeight="1" thickBot="1" x14ac:dyDescent="0.3">
      <c r="B74" s="21" t="s">
        <v>3</v>
      </c>
      <c r="C74" s="22" t="s">
        <v>1</v>
      </c>
      <c r="D74" s="22" t="s">
        <v>2</v>
      </c>
      <c r="E74" s="8" t="s">
        <v>15</v>
      </c>
      <c r="F74" s="20" t="s">
        <v>44</v>
      </c>
      <c r="G74" s="8" t="s">
        <v>56</v>
      </c>
      <c r="H74" s="10" t="s">
        <v>58</v>
      </c>
      <c r="I74" s="10" t="s">
        <v>59</v>
      </c>
      <c r="J74" s="10" t="s">
        <v>10</v>
      </c>
      <c r="K74" s="9" t="s">
        <v>0</v>
      </c>
    </row>
    <row r="75" spans="2:11" ht="18" customHeight="1" thickBot="1" x14ac:dyDescent="0.3">
      <c r="B75" s="71">
        <v>1</v>
      </c>
      <c r="C75" s="33" t="s">
        <v>39</v>
      </c>
      <c r="D75" s="33" t="s">
        <v>20</v>
      </c>
      <c r="E75" s="33">
        <v>20</v>
      </c>
      <c r="F75" s="33">
        <v>19</v>
      </c>
      <c r="G75" s="33">
        <v>20</v>
      </c>
      <c r="H75" s="33">
        <v>20</v>
      </c>
      <c r="I75" s="33">
        <v>0</v>
      </c>
      <c r="J75" s="33">
        <v>0</v>
      </c>
      <c r="K75" s="69">
        <f>SUM(E75+F75+G75+H75+I75-J75)</f>
        <v>79</v>
      </c>
    </row>
    <row r="76" spans="2:11" ht="18" customHeight="1" thickBot="1" x14ac:dyDescent="0.3">
      <c r="B76" s="71">
        <v>2</v>
      </c>
      <c r="C76" s="33" t="s">
        <v>51</v>
      </c>
      <c r="D76" s="73" t="s">
        <v>31</v>
      </c>
      <c r="E76" s="33">
        <v>0</v>
      </c>
      <c r="F76" s="33">
        <v>16</v>
      </c>
      <c r="G76" s="33">
        <v>19</v>
      </c>
      <c r="H76" s="33">
        <v>19</v>
      </c>
      <c r="I76" s="33">
        <v>17</v>
      </c>
      <c r="J76" s="33">
        <v>0</v>
      </c>
      <c r="K76" s="69">
        <f t="shared" ref="K76:K79" si="6">SUM(E76+F76+G76+H76+I76-J76)</f>
        <v>71</v>
      </c>
    </row>
    <row r="77" spans="2:11" ht="18" customHeight="1" thickBot="1" x14ac:dyDescent="0.3">
      <c r="B77" s="71">
        <v>3</v>
      </c>
      <c r="C77" s="33" t="s">
        <v>40</v>
      </c>
      <c r="D77" s="33" t="s">
        <v>22</v>
      </c>
      <c r="E77" s="33">
        <v>19</v>
      </c>
      <c r="F77" s="33">
        <v>18</v>
      </c>
      <c r="G77" s="33">
        <v>0</v>
      </c>
      <c r="H77" s="33">
        <v>0</v>
      </c>
      <c r="I77" s="33">
        <v>19</v>
      </c>
      <c r="J77" s="33">
        <v>0</v>
      </c>
      <c r="K77" s="69">
        <f t="shared" si="6"/>
        <v>56</v>
      </c>
    </row>
    <row r="78" spans="2:11" ht="18" customHeight="1" thickBot="1" x14ac:dyDescent="0.3">
      <c r="B78" s="71">
        <v>4</v>
      </c>
      <c r="C78" s="33" t="s">
        <v>41</v>
      </c>
      <c r="D78" s="33" t="s">
        <v>22</v>
      </c>
      <c r="E78" s="33">
        <v>18</v>
      </c>
      <c r="F78" s="33">
        <v>17</v>
      </c>
      <c r="G78" s="33">
        <v>0</v>
      </c>
      <c r="H78" s="33">
        <v>0</v>
      </c>
      <c r="I78" s="33">
        <v>18</v>
      </c>
      <c r="J78" s="33">
        <v>0</v>
      </c>
      <c r="K78" s="69">
        <f t="shared" si="6"/>
        <v>53</v>
      </c>
    </row>
    <row r="79" spans="2:11" ht="18" customHeight="1" thickBot="1" x14ac:dyDescent="0.3">
      <c r="B79" s="71">
        <v>5</v>
      </c>
      <c r="C79" s="33" t="s">
        <v>50</v>
      </c>
      <c r="D79" s="33" t="s">
        <v>20</v>
      </c>
      <c r="E79" s="33">
        <v>0</v>
      </c>
      <c r="F79" s="33">
        <v>20</v>
      </c>
      <c r="G79" s="33">
        <v>0</v>
      </c>
      <c r="H79" s="33">
        <v>0</v>
      </c>
      <c r="I79" s="33">
        <v>20</v>
      </c>
      <c r="J79" s="33">
        <v>0</v>
      </c>
      <c r="K79" s="69">
        <f t="shared" si="6"/>
        <v>40</v>
      </c>
    </row>
    <row r="80" spans="2:11" ht="15" customHeight="1" thickBot="1" x14ac:dyDescent="0.3">
      <c r="B80" s="16"/>
      <c r="C80" s="16"/>
      <c r="D80" s="16"/>
      <c r="E80" s="17"/>
      <c r="F80" s="18"/>
      <c r="G80" s="18"/>
      <c r="H80" s="18"/>
      <c r="I80" s="18"/>
      <c r="J80" s="18"/>
      <c r="K80" s="19"/>
    </row>
    <row r="81" spans="2:11" ht="15" customHeight="1" x14ac:dyDescent="0.2">
      <c r="C81" s="88" t="s">
        <v>11</v>
      </c>
      <c r="D81" s="4"/>
    </row>
    <row r="82" spans="2:11" ht="15" customHeight="1" thickBot="1" x14ac:dyDescent="0.25">
      <c r="C82" s="89"/>
      <c r="D82" s="3"/>
    </row>
    <row r="83" spans="2:11" ht="18" customHeight="1" thickBot="1" x14ac:dyDescent="0.25">
      <c r="C83" s="1"/>
      <c r="D83" s="1"/>
      <c r="E83" s="90" t="s">
        <v>14</v>
      </c>
      <c r="F83" s="90"/>
      <c r="G83" s="90"/>
      <c r="H83" s="91"/>
      <c r="I83" s="91"/>
      <c r="J83" s="91"/>
      <c r="K83" s="92"/>
    </row>
    <row r="84" spans="2:11" ht="18.75" customHeight="1" thickBot="1" x14ac:dyDescent="0.3">
      <c r="B84" s="27" t="s">
        <v>3</v>
      </c>
      <c r="C84" s="28" t="s">
        <v>1</v>
      </c>
      <c r="D84" s="28" t="s">
        <v>2</v>
      </c>
      <c r="E84" s="70" t="s">
        <v>15</v>
      </c>
      <c r="F84" s="70" t="s">
        <v>44</v>
      </c>
      <c r="G84" s="70" t="s">
        <v>56</v>
      </c>
      <c r="H84" s="70" t="s">
        <v>58</v>
      </c>
      <c r="I84" s="70" t="s">
        <v>60</v>
      </c>
      <c r="J84" s="10" t="s">
        <v>10</v>
      </c>
      <c r="K84" s="70" t="s">
        <v>0</v>
      </c>
    </row>
    <row r="85" spans="2:11" ht="15" customHeight="1" thickBot="1" x14ac:dyDescent="0.3">
      <c r="B85" s="71">
        <v>1</v>
      </c>
      <c r="C85" s="72" t="s">
        <v>42</v>
      </c>
      <c r="D85" s="73" t="s">
        <v>31</v>
      </c>
      <c r="E85" s="62">
        <v>20</v>
      </c>
      <c r="F85" s="74">
        <v>20</v>
      </c>
      <c r="G85" s="43">
        <v>20</v>
      </c>
      <c r="H85" s="43">
        <v>18</v>
      </c>
      <c r="I85" s="43">
        <v>18</v>
      </c>
      <c r="J85" s="43">
        <v>18</v>
      </c>
      <c r="K85" s="69">
        <f>SUM(E85+F85+G85+H85+I85-J85)</f>
        <v>78</v>
      </c>
    </row>
    <row r="86" spans="2:11" ht="18.75" customHeight="1" thickBot="1" x14ac:dyDescent="0.3">
      <c r="B86" s="71">
        <v>2</v>
      </c>
      <c r="C86" s="72" t="s">
        <v>43</v>
      </c>
      <c r="D86" s="73" t="s">
        <v>31</v>
      </c>
      <c r="E86" s="62">
        <v>19</v>
      </c>
      <c r="F86" s="74">
        <v>19</v>
      </c>
      <c r="G86" s="43">
        <v>19</v>
      </c>
      <c r="H86" s="43">
        <v>20</v>
      </c>
      <c r="I86" s="43">
        <v>20</v>
      </c>
      <c r="J86" s="43">
        <v>19</v>
      </c>
      <c r="K86" s="69">
        <f>SUM(E86+F86+G86+H86+I86-J86)</f>
        <v>78</v>
      </c>
    </row>
    <row r="87" spans="2:11" ht="15" customHeight="1" thickBot="1" x14ac:dyDescent="0.3">
      <c r="B87" s="71">
        <v>3</v>
      </c>
      <c r="C87" s="72" t="s">
        <v>57</v>
      </c>
      <c r="D87" s="33" t="s">
        <v>22</v>
      </c>
      <c r="E87" s="62">
        <v>0</v>
      </c>
      <c r="F87" s="74">
        <v>0</v>
      </c>
      <c r="G87" s="43">
        <v>0</v>
      </c>
      <c r="H87" s="43">
        <v>19</v>
      </c>
      <c r="I87" s="43">
        <v>19</v>
      </c>
      <c r="J87" s="43">
        <v>0</v>
      </c>
      <c r="K87" s="69">
        <f t="shared" ref="K87" si="7">SUM(E87+F87+G87+H87+I87-J87)</f>
        <v>38</v>
      </c>
    </row>
  </sheetData>
  <mergeCells count="17">
    <mergeCell ref="E63:K63"/>
    <mergeCell ref="C71:C72"/>
    <mergeCell ref="E73:K73"/>
    <mergeCell ref="C81:C82"/>
    <mergeCell ref="E83:K83"/>
    <mergeCell ref="E8:K8"/>
    <mergeCell ref="C3:E4"/>
    <mergeCell ref="C6:C7"/>
    <mergeCell ref="C30:C31"/>
    <mergeCell ref="E32:K32"/>
    <mergeCell ref="C18:C19"/>
    <mergeCell ref="E20:K20"/>
    <mergeCell ref="C41:C42"/>
    <mergeCell ref="E43:K43"/>
    <mergeCell ref="C50:C51"/>
    <mergeCell ref="E52:K52"/>
    <mergeCell ref="C61:C62"/>
  </mergeCells>
  <phoneticPr fontId="8" type="noConversion"/>
  <pageMargins left="0.55118110236220474" right="0.6692913385826772" top="0.59055118110236227" bottom="0.35433070866141736" header="0.51181102362204722" footer="0.27559055118110237"/>
  <pageSetup paperSize="9" scale="32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Escolas </vt:lpstr>
      <vt:lpstr>'Escolas 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ACMADEIRA</cp:lastModifiedBy>
  <cp:lastPrinted>2016-04-08T10:23:17Z</cp:lastPrinted>
  <dcterms:created xsi:type="dcterms:W3CDTF">2011-02-26T03:16:04Z</dcterms:created>
  <dcterms:modified xsi:type="dcterms:W3CDTF">2017-06-06T10:58:02Z</dcterms:modified>
</cp:coreProperties>
</file>